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1720" windowHeight="12420" activeTab="1"/>
  </bookViews>
  <sheets>
    <sheet name="中医院中标明细" sheetId="6" r:id="rId1"/>
    <sheet name="中标明细" sheetId="7" r:id="rId2"/>
  </sheets>
  <calcPr calcId="144525"/>
</workbook>
</file>

<file path=xl/calcChain.xml><?xml version="1.0" encoding="utf-8"?>
<calcChain xmlns="http://schemas.openxmlformats.org/spreadsheetml/2006/main">
  <c r="G15" i="6" l="1"/>
  <c r="G7" i="6"/>
  <c r="G8" i="6"/>
  <c r="G9" i="6"/>
  <c r="G10" i="6"/>
  <c r="G11" i="6"/>
  <c r="G12" i="6"/>
  <c r="G13" i="6"/>
  <c r="G14" i="6"/>
  <c r="G6" i="6"/>
  <c r="G24" i="6" l="1"/>
</calcChain>
</file>

<file path=xl/sharedStrings.xml><?xml version="1.0" encoding="utf-8"?>
<sst xmlns="http://schemas.openxmlformats.org/spreadsheetml/2006/main" count="136" uniqueCount="48">
  <si>
    <t>序号</t>
  </si>
  <si>
    <t>名称</t>
  </si>
  <si>
    <t>规格型号</t>
  </si>
  <si>
    <t>数量</t>
  </si>
  <si>
    <t>单位</t>
  </si>
  <si>
    <t>PCR</t>
  </si>
  <si>
    <t>台</t>
  </si>
  <si>
    <t>全自动核酸提取仪</t>
  </si>
  <si>
    <t>高速离心机</t>
  </si>
  <si>
    <t>瞬时离心机</t>
  </si>
  <si>
    <t>高压灭菌锅（下排式）</t>
  </si>
  <si>
    <t>水浴箱</t>
  </si>
  <si>
    <t>混匀仪</t>
  </si>
  <si>
    <t>加样枪</t>
  </si>
  <si>
    <t>把</t>
  </si>
  <si>
    <t>医用冰箱（冷藏冷冻）</t>
  </si>
  <si>
    <t>总金额/元</t>
    <phoneticPr fontId="2" type="noConversion"/>
  </si>
  <si>
    <t>单价/元</t>
    <phoneticPr fontId="2" type="noConversion"/>
  </si>
  <si>
    <t>生物安全柜（A2）</t>
  </si>
  <si>
    <t>冷柜</t>
  </si>
  <si>
    <t>无酶八联管</t>
  </si>
  <si>
    <t>无酶带滤芯移液器吸头（10微升）</t>
  </si>
  <si>
    <t>无酶带滤芯移液器吸头（200微升）</t>
  </si>
  <si>
    <t>1.5毫升无酶离心管</t>
  </si>
  <si>
    <t>无酶带滤芯移液器吸头（1000微升）</t>
  </si>
  <si>
    <t>120联/盒</t>
  </si>
  <si>
    <t>96只/盒</t>
  </si>
  <si>
    <t>500只/盒</t>
  </si>
  <si>
    <t>中标单位</t>
    <phoneticPr fontId="2" type="noConversion"/>
  </si>
  <si>
    <t>备注</t>
    <phoneticPr fontId="2" type="noConversion"/>
  </si>
  <si>
    <t>盒</t>
  </si>
  <si>
    <t>大庆明升医疗科技发展有限公司</t>
  </si>
  <si>
    <t>大庆明升医疗科技发展有限公司</t>
    <phoneticPr fontId="3" type="noConversion"/>
  </si>
  <si>
    <t>广东凯普生物科技股份有限公司</t>
    <phoneticPr fontId="3" type="noConversion"/>
  </si>
  <si>
    <t>大庆市正泰弘康科技开发有限公司</t>
  </si>
  <si>
    <t>台</t>
    <phoneticPr fontId="3" type="noConversion"/>
  </si>
  <si>
    <t>含八联管</t>
    <phoneticPr fontId="3" type="noConversion"/>
  </si>
  <si>
    <t>大庆市中医医院</t>
    <phoneticPr fontId="3" type="noConversion"/>
  </si>
  <si>
    <t>大庆市中医医院核酸实验室设备、耗材中标明细</t>
  </si>
  <si>
    <t>核酸提取液</t>
    <phoneticPr fontId="3" type="noConversion"/>
  </si>
  <si>
    <t>9元/人份</t>
  </si>
  <si>
    <t>华大扩增试剂</t>
    <phoneticPr fontId="3" type="noConversion"/>
  </si>
  <si>
    <t>101元/人份</t>
  </si>
  <si>
    <t>新冠核酸试剂</t>
    <phoneticPr fontId="3" type="noConversion"/>
  </si>
  <si>
    <t>100元/人份</t>
  </si>
  <si>
    <t>合计</t>
    <phoneticPr fontId="3" type="noConversion"/>
  </si>
  <si>
    <t>大庆市中医医院核酸实验室设备、耗材中标明细表</t>
    <phoneticPr fontId="2" type="noConversion"/>
  </si>
  <si>
    <t>物资采购中心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</si>
</sst>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F800]dddd\,\ mmmm\ dd\,\ yyyy"/>
  </numFmts>
  <fonts count="1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24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176" fontId="0" fillId="0" borderId="0">
      <alignment vertical="center"/>
    </xf>
  </cellStyleXfs>
  <cellXfs count="28">
    <xf numFmtId="176" fontId="0" fillId="0" borderId="0" xfId="0">
      <alignment vertical="center"/>
    </xf>
    <xf numFmtId="176" fontId="5" fillId="0" borderId="1" xfId="0" applyFont="1" applyFill="1" applyBorder="1" applyAlignment="1">
      <alignment horizontal="center" vertical="center" wrapText="1"/>
    </xf>
    <xf numFmtId="176" fontId="7" fillId="0" borderId="1" xfId="0" applyFont="1" applyFill="1" applyBorder="1" applyAlignment="1">
      <alignment horizontal="center" vertical="center"/>
    </xf>
    <xf numFmtId="176" fontId="0" fillId="0" borderId="0" xfId="0" applyAlignment="1">
      <alignment horizontal="center" vertical="center"/>
    </xf>
    <xf numFmtId="176" fontId="0" fillId="0" borderId="1" xfId="0" applyBorder="1" applyAlignment="1">
      <alignment horizontal="center" vertical="center"/>
    </xf>
    <xf numFmtId="176" fontId="3" fillId="0" borderId="1" xfId="0" applyFont="1" applyFill="1" applyBorder="1" applyAlignment="1">
      <alignment horizontal="center" vertical="center" wrapText="1"/>
    </xf>
    <xf numFmtId="176" fontId="3" fillId="0" borderId="0" xfId="0" applyFont="1" applyAlignment="1">
      <alignment horizontal="center" vertical="center" wrapText="1"/>
    </xf>
    <xf numFmtId="176" fontId="8" fillId="0" borderId="0" xfId="0" applyFont="1" applyAlignment="1">
      <alignment horizontal="center" vertical="center" wrapText="1"/>
    </xf>
    <xf numFmtId="176" fontId="3" fillId="0" borderId="0" xfId="0" applyFont="1" applyAlignment="1">
      <alignment horizontal="center" vertical="center"/>
    </xf>
    <xf numFmtId="176" fontId="8" fillId="0" borderId="0" xfId="0" applyFont="1" applyAlignment="1">
      <alignment horizontal="center" vertical="center"/>
    </xf>
    <xf numFmtId="176" fontId="6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vertical="center"/>
    </xf>
    <xf numFmtId="176" fontId="0" fillId="0" borderId="0" xfId="0" applyAlignment="1">
      <alignment horizontal="center" vertical="center"/>
    </xf>
    <xf numFmtId="176" fontId="1" fillId="0" borderId="1" xfId="0" applyFont="1" applyBorder="1" applyAlignment="1">
      <alignment horizontal="center" vertical="center"/>
    </xf>
    <xf numFmtId="176" fontId="0" fillId="0" borderId="0" xfId="0" applyAlignment="1">
      <alignment horizontal="center" vertical="center"/>
    </xf>
    <xf numFmtId="176" fontId="9" fillId="0" borderId="5" xfId="0" applyFont="1" applyBorder="1" applyAlignment="1">
      <alignment horizontal="center" vertical="center"/>
    </xf>
    <xf numFmtId="176" fontId="4" fillId="0" borderId="0" xfId="0" applyFont="1" applyAlignment="1">
      <alignment horizontal="center" vertical="center"/>
    </xf>
    <xf numFmtId="176" fontId="0" fillId="0" borderId="0" xfId="0" applyAlignment="1">
      <alignment horizontal="center" vertical="center"/>
    </xf>
    <xf numFmtId="176" fontId="4" fillId="0" borderId="2" xfId="0" applyFont="1" applyBorder="1" applyAlignment="1">
      <alignment horizontal="center" vertical="center"/>
    </xf>
    <xf numFmtId="176" fontId="4" fillId="0" borderId="4" xfId="0" applyFont="1" applyBorder="1" applyAlignment="1">
      <alignment horizontal="center" vertical="center"/>
    </xf>
    <xf numFmtId="176" fontId="4" fillId="0" borderId="3" xfId="0" applyFont="1" applyBorder="1" applyAlignment="1">
      <alignment horizontal="center" vertical="center"/>
    </xf>
    <xf numFmtId="176" fontId="1" fillId="0" borderId="2" xfId="0" applyFont="1" applyBorder="1" applyAlignment="1">
      <alignment horizontal="center" vertical="center"/>
    </xf>
    <xf numFmtId="176" fontId="1" fillId="0" borderId="3" xfId="0" applyFont="1" applyBorder="1" applyAlignment="1">
      <alignment horizontal="center" vertical="center"/>
    </xf>
    <xf numFmtId="176" fontId="10" fillId="0" borderId="5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workbookViewId="0">
      <selection activeCell="L17" sqref="L17"/>
    </sheetView>
  </sheetViews>
  <sheetFormatPr defaultColWidth="9" defaultRowHeight="13.5"/>
  <cols>
    <col min="1" max="1" width="6.375" style="3" customWidth="1"/>
    <col min="2" max="2" width="14.75" style="3" customWidth="1"/>
    <col min="3" max="3" width="7.125" style="3" customWidth="1"/>
    <col min="4" max="4" width="4.75" style="3" customWidth="1"/>
    <col min="5" max="5" width="6.25" style="3" customWidth="1"/>
    <col min="6" max="6" width="11.5" style="3" customWidth="1"/>
    <col min="7" max="7" width="11.125" style="3" customWidth="1"/>
    <col min="8" max="8" width="12.5" style="3" customWidth="1"/>
    <col min="9" max="9" width="20.5" style="3" customWidth="1"/>
    <col min="10" max="10" width="10.625" style="3" customWidth="1"/>
    <col min="11" max="16384" width="9" style="3"/>
  </cols>
  <sheetData>
    <row r="1" spans="1:10" s="13" customFormat="1" ht="35.25" customHeight="1">
      <c r="A1" s="16" t="s">
        <v>38</v>
      </c>
      <c r="B1" s="16"/>
      <c r="C1" s="16"/>
      <c r="D1" s="16"/>
      <c r="E1" s="16"/>
      <c r="F1" s="16"/>
      <c r="G1" s="16"/>
      <c r="H1" s="16"/>
      <c r="I1" s="16"/>
    </row>
    <row r="2" spans="1:10" s="10" customFormat="1" ht="28.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17</v>
      </c>
      <c r="G2" s="2" t="s">
        <v>16</v>
      </c>
      <c r="H2" s="2" t="s">
        <v>29</v>
      </c>
      <c r="I2" s="2" t="s">
        <v>28</v>
      </c>
    </row>
    <row r="3" spans="1:10" s="7" customFormat="1" ht="28.5" customHeight="1">
      <c r="A3" s="5">
        <v>1</v>
      </c>
      <c r="B3" s="5" t="s">
        <v>5</v>
      </c>
      <c r="C3" s="5"/>
      <c r="D3" s="5">
        <v>1</v>
      </c>
      <c r="E3" s="5" t="s">
        <v>6</v>
      </c>
      <c r="F3" s="5">
        <v>220000</v>
      </c>
      <c r="G3" s="5">
        <v>220000</v>
      </c>
      <c r="H3" s="5"/>
      <c r="I3" s="5" t="s">
        <v>33</v>
      </c>
      <c r="J3" s="6"/>
    </row>
    <row r="4" spans="1:10" s="7" customFormat="1" ht="28.5" customHeight="1">
      <c r="A4" s="5">
        <v>2</v>
      </c>
      <c r="B4" s="5" t="s">
        <v>7</v>
      </c>
      <c r="C4" s="5"/>
      <c r="D4" s="5">
        <v>1</v>
      </c>
      <c r="E4" s="5" t="s">
        <v>6</v>
      </c>
      <c r="F4" s="5">
        <v>160000</v>
      </c>
      <c r="G4" s="5">
        <v>160000</v>
      </c>
      <c r="H4" s="5"/>
      <c r="I4" s="5" t="s">
        <v>32</v>
      </c>
      <c r="J4" s="6"/>
    </row>
    <row r="5" spans="1:10" s="7" customFormat="1" ht="28.5" customHeight="1">
      <c r="A5" s="5">
        <v>3</v>
      </c>
      <c r="B5" s="5" t="s">
        <v>8</v>
      </c>
      <c r="C5" s="5"/>
      <c r="D5" s="5">
        <v>1</v>
      </c>
      <c r="E5" s="5" t="s">
        <v>6</v>
      </c>
      <c r="F5" s="5">
        <v>13000</v>
      </c>
      <c r="G5" s="5">
        <v>13000</v>
      </c>
      <c r="H5" s="5"/>
      <c r="I5" s="5" t="s">
        <v>34</v>
      </c>
      <c r="J5" s="6"/>
    </row>
    <row r="6" spans="1:10" s="7" customFormat="1" ht="28.5" customHeight="1">
      <c r="A6" s="5">
        <v>4</v>
      </c>
      <c r="B6" s="5" t="s">
        <v>9</v>
      </c>
      <c r="C6" s="5"/>
      <c r="D6" s="5">
        <v>2</v>
      </c>
      <c r="E6" s="5" t="s">
        <v>6</v>
      </c>
      <c r="F6" s="5">
        <v>4000</v>
      </c>
      <c r="G6" s="5">
        <f>F6*D6</f>
        <v>8000</v>
      </c>
      <c r="H6" s="5"/>
      <c r="I6" s="5" t="s">
        <v>34</v>
      </c>
      <c r="J6" s="6"/>
    </row>
    <row r="7" spans="1:10" s="7" customFormat="1" ht="28.5" customHeight="1">
      <c r="A7" s="5">
        <v>5</v>
      </c>
      <c r="B7" s="5" t="s">
        <v>10</v>
      </c>
      <c r="C7" s="5"/>
      <c r="D7" s="5">
        <v>2</v>
      </c>
      <c r="E7" s="5" t="s">
        <v>6</v>
      </c>
      <c r="F7" s="5">
        <v>29000</v>
      </c>
      <c r="G7" s="5">
        <f t="shared" ref="G7:G15" si="0">F7*D7</f>
        <v>58000</v>
      </c>
      <c r="H7" s="5"/>
      <c r="I7" s="5" t="s">
        <v>34</v>
      </c>
      <c r="J7" s="6"/>
    </row>
    <row r="8" spans="1:10" s="7" customFormat="1" ht="28.5" customHeight="1">
      <c r="A8" s="5">
        <v>6</v>
      </c>
      <c r="B8" s="5" t="s">
        <v>11</v>
      </c>
      <c r="C8" s="5"/>
      <c r="D8" s="5">
        <v>1</v>
      </c>
      <c r="E8" s="5" t="s">
        <v>6</v>
      </c>
      <c r="F8" s="5">
        <v>1000</v>
      </c>
      <c r="G8" s="5">
        <f t="shared" si="0"/>
        <v>1000</v>
      </c>
      <c r="H8" s="5"/>
      <c r="I8" s="5" t="s">
        <v>34</v>
      </c>
      <c r="J8" s="6"/>
    </row>
    <row r="9" spans="1:10" s="7" customFormat="1" ht="28.5" customHeight="1">
      <c r="A9" s="5">
        <v>7</v>
      </c>
      <c r="B9" s="5" t="s">
        <v>12</v>
      </c>
      <c r="C9" s="5"/>
      <c r="D9" s="5">
        <v>1</v>
      </c>
      <c r="E9" s="5" t="s">
        <v>6</v>
      </c>
      <c r="F9" s="5">
        <v>1300</v>
      </c>
      <c r="G9" s="5">
        <f t="shared" si="0"/>
        <v>1300</v>
      </c>
      <c r="H9" s="5"/>
      <c r="I9" s="5" t="s">
        <v>34</v>
      </c>
      <c r="J9" s="6"/>
    </row>
    <row r="10" spans="1:10" s="7" customFormat="1" ht="28.5" customHeight="1">
      <c r="A10" s="5">
        <v>8</v>
      </c>
      <c r="B10" s="5" t="s">
        <v>13</v>
      </c>
      <c r="C10" s="5"/>
      <c r="D10" s="5">
        <v>6</v>
      </c>
      <c r="E10" s="5" t="s">
        <v>14</v>
      </c>
      <c r="F10" s="5">
        <v>600</v>
      </c>
      <c r="G10" s="5">
        <f t="shared" si="0"/>
        <v>3600</v>
      </c>
      <c r="H10" s="5"/>
      <c r="I10" s="5" t="s">
        <v>34</v>
      </c>
      <c r="J10" s="6"/>
    </row>
    <row r="11" spans="1:10" s="7" customFormat="1" ht="28.5" customHeight="1">
      <c r="A11" s="5">
        <v>9</v>
      </c>
      <c r="B11" s="5" t="s">
        <v>15</v>
      </c>
      <c r="C11" s="5"/>
      <c r="D11" s="5">
        <v>1</v>
      </c>
      <c r="E11" s="5" t="s">
        <v>6</v>
      </c>
      <c r="F11" s="5">
        <v>7000</v>
      </c>
      <c r="G11" s="5">
        <f t="shared" si="0"/>
        <v>7000</v>
      </c>
      <c r="H11" s="5"/>
      <c r="I11" s="5" t="s">
        <v>34</v>
      </c>
      <c r="J11" s="6"/>
    </row>
    <row r="12" spans="1:10" s="7" customFormat="1" ht="28.5" customHeight="1">
      <c r="A12" s="5">
        <v>10</v>
      </c>
      <c r="B12" s="5" t="s">
        <v>18</v>
      </c>
      <c r="C12" s="5"/>
      <c r="D12" s="5">
        <v>1</v>
      </c>
      <c r="E12" s="5" t="s">
        <v>6</v>
      </c>
      <c r="F12" s="5">
        <v>40000</v>
      </c>
      <c r="G12" s="5">
        <f t="shared" si="0"/>
        <v>40000</v>
      </c>
      <c r="H12" s="5"/>
      <c r="I12" s="5" t="s">
        <v>34</v>
      </c>
      <c r="J12" s="6"/>
    </row>
    <row r="13" spans="1:10" s="7" customFormat="1" ht="28.5" customHeight="1">
      <c r="A13" s="5">
        <v>11</v>
      </c>
      <c r="B13" s="5" t="s">
        <v>19</v>
      </c>
      <c r="C13" s="5">
        <v>-20</v>
      </c>
      <c r="D13" s="5">
        <v>1</v>
      </c>
      <c r="E13" s="5" t="s">
        <v>6</v>
      </c>
      <c r="F13" s="5">
        <v>9200</v>
      </c>
      <c r="G13" s="5">
        <f t="shared" si="0"/>
        <v>9200</v>
      </c>
      <c r="H13" s="5"/>
      <c r="I13" s="5" t="s">
        <v>34</v>
      </c>
      <c r="J13" s="6"/>
    </row>
    <row r="14" spans="1:10" s="9" customFormat="1" ht="28.5" customHeight="1">
      <c r="A14" s="5">
        <v>12</v>
      </c>
      <c r="B14" s="5" t="s">
        <v>19</v>
      </c>
      <c r="C14" s="5">
        <v>-70</v>
      </c>
      <c r="D14" s="5">
        <v>1</v>
      </c>
      <c r="E14" s="5" t="s">
        <v>6</v>
      </c>
      <c r="F14" s="5">
        <v>50000</v>
      </c>
      <c r="G14" s="5">
        <f t="shared" si="0"/>
        <v>50000</v>
      </c>
      <c r="H14" s="5"/>
      <c r="I14" s="5" t="s">
        <v>34</v>
      </c>
      <c r="J14" s="8"/>
    </row>
    <row r="15" spans="1:10" s="9" customFormat="1" ht="28.5" customHeight="1">
      <c r="A15" s="5">
        <v>13</v>
      </c>
      <c r="B15" s="5" t="s">
        <v>7</v>
      </c>
      <c r="C15" s="5"/>
      <c r="D15" s="5">
        <v>1</v>
      </c>
      <c r="E15" s="5" t="s">
        <v>35</v>
      </c>
      <c r="F15" s="5">
        <v>250000</v>
      </c>
      <c r="G15" s="5">
        <f t="shared" si="0"/>
        <v>250000</v>
      </c>
      <c r="H15" s="5"/>
      <c r="I15" s="5" t="s">
        <v>34</v>
      </c>
      <c r="J15" s="8"/>
    </row>
    <row r="16" spans="1:10" s="9" customFormat="1" ht="28.5" customHeight="1">
      <c r="A16" s="5">
        <v>1</v>
      </c>
      <c r="B16" s="5" t="s">
        <v>20</v>
      </c>
      <c r="C16" s="5" t="s">
        <v>25</v>
      </c>
      <c r="D16" s="5">
        <v>2</v>
      </c>
      <c r="E16" s="5" t="s">
        <v>30</v>
      </c>
      <c r="F16" s="5"/>
      <c r="G16" s="5"/>
      <c r="H16" s="5"/>
      <c r="I16" s="5" t="s">
        <v>34</v>
      </c>
      <c r="J16" s="6"/>
    </row>
    <row r="17" spans="1:10" s="9" customFormat="1" ht="28.5" customHeight="1">
      <c r="A17" s="5">
        <v>2</v>
      </c>
      <c r="B17" s="5" t="s">
        <v>21</v>
      </c>
      <c r="C17" s="5" t="s">
        <v>26</v>
      </c>
      <c r="D17" s="5">
        <v>40</v>
      </c>
      <c r="E17" s="5" t="s">
        <v>30</v>
      </c>
      <c r="F17" s="5"/>
      <c r="G17" s="5"/>
      <c r="H17" s="5"/>
      <c r="I17" s="5" t="s">
        <v>34</v>
      </c>
      <c r="J17" s="8"/>
    </row>
    <row r="18" spans="1:10" s="9" customFormat="1" ht="28.5" customHeight="1">
      <c r="A18" s="5">
        <v>3</v>
      </c>
      <c r="B18" s="5" t="s">
        <v>22</v>
      </c>
      <c r="C18" s="5" t="s">
        <v>26</v>
      </c>
      <c r="D18" s="5">
        <v>40</v>
      </c>
      <c r="E18" s="5" t="s">
        <v>30</v>
      </c>
      <c r="F18" s="5"/>
      <c r="G18" s="5"/>
      <c r="H18" s="5"/>
      <c r="I18" s="5" t="s">
        <v>34</v>
      </c>
      <c r="J18" s="8"/>
    </row>
    <row r="19" spans="1:10" s="9" customFormat="1" ht="28.5" customHeight="1">
      <c r="A19" s="5">
        <v>4</v>
      </c>
      <c r="B19" s="5" t="s">
        <v>23</v>
      </c>
      <c r="C19" s="5" t="s">
        <v>27</v>
      </c>
      <c r="D19" s="5">
        <v>6</v>
      </c>
      <c r="E19" s="5" t="s">
        <v>30</v>
      </c>
      <c r="F19" s="5"/>
      <c r="G19" s="5"/>
      <c r="H19" s="5"/>
      <c r="I19" s="5" t="s">
        <v>34</v>
      </c>
    </row>
    <row r="20" spans="1:10" s="9" customFormat="1" ht="28.5" customHeight="1">
      <c r="A20" s="5">
        <v>5</v>
      </c>
      <c r="B20" s="5" t="s">
        <v>24</v>
      </c>
      <c r="C20" s="5" t="s">
        <v>26</v>
      </c>
      <c r="D20" s="5">
        <v>40</v>
      </c>
      <c r="E20" s="5" t="s">
        <v>30</v>
      </c>
      <c r="F20" s="5"/>
      <c r="G20" s="5"/>
      <c r="H20" s="5"/>
      <c r="I20" s="5" t="s">
        <v>34</v>
      </c>
    </row>
    <row r="21" spans="1:10" ht="28.5" customHeight="1">
      <c r="A21" s="1">
        <v>6</v>
      </c>
      <c r="B21" s="5" t="s">
        <v>39</v>
      </c>
      <c r="C21" s="5"/>
      <c r="D21" s="5"/>
      <c r="E21" s="5"/>
      <c r="F21" s="5" t="s">
        <v>40</v>
      </c>
      <c r="G21" s="5"/>
      <c r="H21" s="5"/>
      <c r="I21" s="5" t="s">
        <v>31</v>
      </c>
    </row>
    <row r="22" spans="1:10" ht="28.5" customHeight="1">
      <c r="A22" s="1">
        <v>7</v>
      </c>
      <c r="B22" s="5" t="s">
        <v>41</v>
      </c>
      <c r="C22" s="5"/>
      <c r="D22" s="5"/>
      <c r="E22" s="5"/>
      <c r="F22" s="5" t="s">
        <v>42</v>
      </c>
      <c r="G22" s="5"/>
      <c r="H22" s="5" t="s">
        <v>36</v>
      </c>
      <c r="I22" s="5" t="s">
        <v>31</v>
      </c>
    </row>
    <row r="23" spans="1:10" ht="28.5" customHeight="1">
      <c r="A23" s="4">
        <v>8</v>
      </c>
      <c r="B23" s="5" t="s">
        <v>43</v>
      </c>
      <c r="C23" s="5"/>
      <c r="D23" s="5"/>
      <c r="E23" s="5"/>
      <c r="F23" s="5" t="s">
        <v>44</v>
      </c>
      <c r="G23" s="5"/>
      <c r="H23" s="5"/>
      <c r="I23" s="5" t="s">
        <v>33</v>
      </c>
    </row>
    <row r="24" spans="1:10" ht="24.75" customHeight="1">
      <c r="A24" s="19"/>
      <c r="B24" s="20"/>
      <c r="C24" s="20"/>
      <c r="D24" s="20"/>
      <c r="E24" s="21"/>
      <c r="F24" s="14" t="s">
        <v>45</v>
      </c>
      <c r="G24" s="14">
        <f>SUM(G3:G23)</f>
        <v>821100</v>
      </c>
      <c r="H24" s="22"/>
      <c r="I24" s="23"/>
    </row>
    <row r="26" spans="1:10">
      <c r="I26" s="3" t="s">
        <v>37</v>
      </c>
    </row>
    <row r="28" spans="1:10">
      <c r="I28" s="11">
        <v>43951</v>
      </c>
    </row>
    <row r="30" spans="1:10">
      <c r="J30" s="12"/>
    </row>
    <row r="31" spans="1:10">
      <c r="A31" s="17"/>
      <c r="B31" s="18"/>
    </row>
  </sheetData>
  <mergeCells count="4">
    <mergeCell ref="A1:I1"/>
    <mergeCell ref="A31:B31"/>
    <mergeCell ref="A24:E24"/>
    <mergeCell ref="H24:I24"/>
  </mergeCells>
  <phoneticPr fontId="3" type="noConversion"/>
  <pageMargins left="0.39370078740157483" right="0.39370078740157483" top="0.74803149606299213" bottom="0.74803149606299213" header="0.31496062992125984" footer="0.31496062992125984"/>
  <pageSetup paperSize="9" scale="9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workbookViewId="0">
      <selection activeCell="K16" sqref="K16"/>
    </sheetView>
  </sheetViews>
  <sheetFormatPr defaultColWidth="9" defaultRowHeight="13.5"/>
  <cols>
    <col min="1" max="1" width="10.875" style="15" customWidth="1"/>
    <col min="2" max="2" width="15.875" style="15" customWidth="1"/>
    <col min="3" max="3" width="7.125" style="15" customWidth="1"/>
    <col min="4" max="4" width="6.625" style="15" customWidth="1"/>
    <col min="5" max="5" width="7.875" style="15" customWidth="1"/>
    <col min="6" max="6" width="24.875" style="15" customWidth="1"/>
    <col min="7" max="7" width="12.5" style="15" customWidth="1"/>
    <col min="8" max="8" width="10.625" style="15" customWidth="1"/>
    <col min="9" max="16384" width="9" style="15"/>
  </cols>
  <sheetData>
    <row r="1" spans="1:8" ht="35.25" customHeight="1">
      <c r="A1" s="24" t="s">
        <v>46</v>
      </c>
      <c r="B1" s="24"/>
      <c r="C1" s="24"/>
      <c r="D1" s="24"/>
      <c r="E1" s="24"/>
      <c r="F1" s="24"/>
      <c r="G1" s="24"/>
    </row>
    <row r="2" spans="1:8" s="10" customFormat="1" ht="28.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28</v>
      </c>
      <c r="G2" s="2" t="s">
        <v>29</v>
      </c>
    </row>
    <row r="3" spans="1:8" s="7" customFormat="1" ht="37.5" customHeight="1">
      <c r="A3" s="25">
        <v>1</v>
      </c>
      <c r="B3" s="25" t="s">
        <v>5</v>
      </c>
      <c r="C3" s="25"/>
      <c r="D3" s="25">
        <v>1</v>
      </c>
      <c r="E3" s="5" t="s">
        <v>6</v>
      </c>
      <c r="F3" s="5" t="s">
        <v>33</v>
      </c>
      <c r="G3" s="5"/>
      <c r="H3" s="6"/>
    </row>
    <row r="4" spans="1:8" s="7" customFormat="1" ht="37.5" customHeight="1">
      <c r="A4" s="25">
        <v>2</v>
      </c>
      <c r="B4" s="25" t="s">
        <v>7</v>
      </c>
      <c r="C4" s="25"/>
      <c r="D4" s="25">
        <v>1</v>
      </c>
      <c r="E4" s="5" t="s">
        <v>6</v>
      </c>
      <c r="F4" s="5" t="s">
        <v>32</v>
      </c>
      <c r="G4" s="5"/>
      <c r="H4" s="6"/>
    </row>
    <row r="5" spans="1:8" s="7" customFormat="1" ht="37.5" customHeight="1">
      <c r="A5" s="25">
        <v>3</v>
      </c>
      <c r="B5" s="25" t="s">
        <v>8</v>
      </c>
      <c r="C5" s="25"/>
      <c r="D5" s="25">
        <v>1</v>
      </c>
      <c r="E5" s="5" t="s">
        <v>6</v>
      </c>
      <c r="F5" s="5" t="s">
        <v>34</v>
      </c>
      <c r="G5" s="5"/>
      <c r="H5" s="6"/>
    </row>
    <row r="6" spans="1:8" s="7" customFormat="1" ht="37.5" customHeight="1">
      <c r="A6" s="25">
        <v>4</v>
      </c>
      <c r="B6" s="25" t="s">
        <v>9</v>
      </c>
      <c r="C6" s="25"/>
      <c r="D6" s="25">
        <v>2</v>
      </c>
      <c r="E6" s="5" t="s">
        <v>6</v>
      </c>
      <c r="F6" s="5" t="s">
        <v>34</v>
      </c>
      <c r="G6" s="5"/>
      <c r="H6" s="6"/>
    </row>
    <row r="7" spans="1:8" s="7" customFormat="1" ht="37.5" customHeight="1">
      <c r="A7" s="25">
        <v>5</v>
      </c>
      <c r="B7" s="25" t="s">
        <v>10</v>
      </c>
      <c r="C7" s="25"/>
      <c r="D7" s="25">
        <v>2</v>
      </c>
      <c r="E7" s="5" t="s">
        <v>6</v>
      </c>
      <c r="F7" s="5" t="s">
        <v>34</v>
      </c>
      <c r="G7" s="5"/>
      <c r="H7" s="6"/>
    </row>
    <row r="8" spans="1:8" s="7" customFormat="1" ht="37.5" customHeight="1">
      <c r="A8" s="25">
        <v>6</v>
      </c>
      <c r="B8" s="25" t="s">
        <v>11</v>
      </c>
      <c r="C8" s="25"/>
      <c r="D8" s="25">
        <v>1</v>
      </c>
      <c r="E8" s="5" t="s">
        <v>6</v>
      </c>
      <c r="F8" s="5" t="s">
        <v>34</v>
      </c>
      <c r="G8" s="5"/>
      <c r="H8" s="6"/>
    </row>
    <row r="9" spans="1:8" s="7" customFormat="1" ht="37.5" customHeight="1">
      <c r="A9" s="25">
        <v>7</v>
      </c>
      <c r="B9" s="25" t="s">
        <v>12</v>
      </c>
      <c r="C9" s="25"/>
      <c r="D9" s="25">
        <v>1</v>
      </c>
      <c r="E9" s="5" t="s">
        <v>6</v>
      </c>
      <c r="F9" s="5" t="s">
        <v>34</v>
      </c>
      <c r="G9" s="5"/>
      <c r="H9" s="6"/>
    </row>
    <row r="10" spans="1:8" s="7" customFormat="1" ht="37.5" customHeight="1">
      <c r="A10" s="25">
        <v>8</v>
      </c>
      <c r="B10" s="25" t="s">
        <v>13</v>
      </c>
      <c r="C10" s="25"/>
      <c r="D10" s="25">
        <v>6</v>
      </c>
      <c r="E10" s="5" t="s">
        <v>14</v>
      </c>
      <c r="F10" s="5" t="s">
        <v>34</v>
      </c>
      <c r="G10" s="5"/>
      <c r="H10" s="6"/>
    </row>
    <row r="11" spans="1:8" s="7" customFormat="1" ht="37.5" customHeight="1">
      <c r="A11" s="25">
        <v>9</v>
      </c>
      <c r="B11" s="25" t="s">
        <v>15</v>
      </c>
      <c r="C11" s="25"/>
      <c r="D11" s="25">
        <v>1</v>
      </c>
      <c r="E11" s="5" t="s">
        <v>6</v>
      </c>
      <c r="F11" s="5" t="s">
        <v>34</v>
      </c>
      <c r="G11" s="5"/>
      <c r="H11" s="6"/>
    </row>
    <row r="12" spans="1:8" s="7" customFormat="1" ht="37.5" customHeight="1">
      <c r="A12" s="25">
        <v>10</v>
      </c>
      <c r="B12" s="25" t="s">
        <v>18</v>
      </c>
      <c r="C12" s="25"/>
      <c r="D12" s="25">
        <v>1</v>
      </c>
      <c r="E12" s="5" t="s">
        <v>6</v>
      </c>
      <c r="F12" s="5" t="s">
        <v>34</v>
      </c>
      <c r="G12" s="5"/>
      <c r="H12" s="6"/>
    </row>
    <row r="13" spans="1:8" s="7" customFormat="1" ht="37.5" customHeight="1">
      <c r="A13" s="25">
        <v>11</v>
      </c>
      <c r="B13" s="25" t="s">
        <v>19</v>
      </c>
      <c r="C13" s="25">
        <v>-20</v>
      </c>
      <c r="D13" s="25">
        <v>1</v>
      </c>
      <c r="E13" s="5" t="s">
        <v>6</v>
      </c>
      <c r="F13" s="5" t="s">
        <v>34</v>
      </c>
      <c r="G13" s="5"/>
      <c r="H13" s="6"/>
    </row>
    <row r="14" spans="1:8" s="9" customFormat="1" ht="37.5" customHeight="1">
      <c r="A14" s="25">
        <v>12</v>
      </c>
      <c r="B14" s="25" t="s">
        <v>19</v>
      </c>
      <c r="C14" s="25">
        <v>-70</v>
      </c>
      <c r="D14" s="25">
        <v>1</v>
      </c>
      <c r="E14" s="5" t="s">
        <v>6</v>
      </c>
      <c r="F14" s="5" t="s">
        <v>34</v>
      </c>
      <c r="G14" s="5"/>
      <c r="H14" s="8"/>
    </row>
    <row r="15" spans="1:8" s="9" customFormat="1" ht="37.5" customHeight="1">
      <c r="A15" s="25">
        <v>13</v>
      </c>
      <c r="B15" s="25" t="s">
        <v>7</v>
      </c>
      <c r="C15" s="25"/>
      <c r="D15" s="25">
        <v>1</v>
      </c>
      <c r="E15" s="5" t="s">
        <v>35</v>
      </c>
      <c r="F15" s="5" t="s">
        <v>34</v>
      </c>
      <c r="G15" s="5"/>
      <c r="H15" s="8"/>
    </row>
    <row r="16" spans="1:8" ht="37.5" customHeight="1">
      <c r="A16" s="26">
        <v>1</v>
      </c>
      <c r="B16" s="25" t="s">
        <v>39</v>
      </c>
      <c r="C16" s="25"/>
      <c r="D16" s="25"/>
      <c r="E16" s="5"/>
      <c r="F16" s="5" t="s">
        <v>31</v>
      </c>
      <c r="G16" s="5"/>
    </row>
    <row r="17" spans="1:8" ht="37.5" customHeight="1">
      <c r="A17" s="26">
        <v>2</v>
      </c>
      <c r="B17" s="25" t="s">
        <v>41</v>
      </c>
      <c r="C17" s="25"/>
      <c r="D17" s="25"/>
      <c r="E17" s="5"/>
      <c r="F17" s="5" t="s">
        <v>31</v>
      </c>
      <c r="G17" s="5" t="s">
        <v>36</v>
      </c>
    </row>
    <row r="18" spans="1:8" ht="37.5" customHeight="1">
      <c r="A18" s="27">
        <v>3</v>
      </c>
      <c r="B18" s="25" t="s">
        <v>43</v>
      </c>
      <c r="C18" s="25"/>
      <c r="D18" s="25"/>
      <c r="E18" s="5"/>
      <c r="F18" s="5" t="s">
        <v>33</v>
      </c>
      <c r="G18" s="5"/>
    </row>
    <row r="20" spans="1:8">
      <c r="F20" s="15" t="s">
        <v>47</v>
      </c>
    </row>
    <row r="21" spans="1:8">
      <c r="F21" s="15">
        <v>43952</v>
      </c>
    </row>
    <row r="24" spans="1:8">
      <c r="H24" s="12"/>
    </row>
    <row r="25" spans="1:8">
      <c r="A25" s="17"/>
      <c r="B25" s="18"/>
    </row>
  </sheetData>
  <mergeCells count="2">
    <mergeCell ref="A1:G1"/>
    <mergeCell ref="A25:B25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中医院中标明细</vt:lpstr>
      <vt:lpstr>中标明细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ztb</cp:lastModifiedBy>
  <cp:lastPrinted>2020-05-01T06:05:14Z</cp:lastPrinted>
  <dcterms:created xsi:type="dcterms:W3CDTF">2020-04-22T00:39:00Z</dcterms:created>
  <dcterms:modified xsi:type="dcterms:W3CDTF">2020-05-01T06:05:44Z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2052-11.3.0.8586</vt:lpwstr>
  </property>
</Properties>
</file>